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Bjohnston2\Documents\My Documents\SCWDC\Meetings\"/>
    </mc:Choice>
  </mc:AlternateContent>
  <xr:revisionPtr revIDLastSave="0" documentId="13_ncr:1_{55F26397-F9CE-4DCD-8CDC-CAFB4F65599F}" xr6:coauthVersionLast="41" xr6:coauthVersionMax="41" xr10:uidLastSave="{00000000-0000-0000-0000-000000000000}"/>
  <bookViews>
    <workbookView xWindow="-120" yWindow="-120" windowWidth="24240" windowHeight="12360" xr2:uid="{53C685D4-7CE2-44DD-BD19-34F226F14C15}"/>
  </bookViews>
  <sheets>
    <sheet name="2003 2016" sheetId="1" r:id="rId1"/>
    <sheet name="Meeting Themes"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s>
  <definedNames>
    <definedName name="_xlnm.Print_Area" localSheetId="0">'2003 2016'!$A$1:$N$51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0" i="1" l="1"/>
  <c r="M50" i="1"/>
  <c r="L50" i="1"/>
  <c r="K50" i="1"/>
  <c r="J50" i="1"/>
  <c r="I50" i="1"/>
  <c r="H50" i="1"/>
  <c r="G50" i="1"/>
  <c r="F50" i="1"/>
  <c r="E50" i="1"/>
  <c r="D50" i="1"/>
  <c r="C50" i="1"/>
  <c r="B50" i="1"/>
</calcChain>
</file>

<file path=xl/sharedStrings.xml><?xml version="1.0" encoding="utf-8"?>
<sst xmlns="http://schemas.openxmlformats.org/spreadsheetml/2006/main" count="262" uniqueCount="172">
  <si>
    <t xml:space="preserve">Recorded by Bill Johnston, This document is based on a combination of magazine research, memories, plus financial records.  Pete Campbell may be able to add other details or completely change some meeting write-ups, to something other than what I have written.  </t>
  </si>
  <si>
    <t>MONTH</t>
  </si>
  <si>
    <t>SEPTEMBER</t>
  </si>
  <si>
    <t>Tysons Westpark, No speaker or theme</t>
  </si>
  <si>
    <t>Tysons Westpark, Tuesday, No speaker or theme</t>
  </si>
  <si>
    <t>Tysons Westpark,”September Kick Off, Saturday</t>
  </si>
  <si>
    <t>September Kick Off, Saturday, Tysons Westpark,</t>
  </si>
  <si>
    <t>Tysons Westpark: SKIFEST ON AT SATURDAY NIGHT</t>
  </si>
  <si>
    <t>CP Tysons:  SKIFEST ON AT SATURDAY NIGHT</t>
  </si>
  <si>
    <t>Knights of Columbus: SKIFEST ON AT SATURDAY NIGHT</t>
  </si>
  <si>
    <t>Holiday Inn Crystal City:  SKIFEST ON AT SATURDAY NIGHT</t>
  </si>
  <si>
    <t>Holiday Inn Crystal City  SKIFEST ON AT SATURDAY NIGHT</t>
  </si>
  <si>
    <t>OCTOBER</t>
  </si>
  <si>
    <t>Tysons Westpark: Equipment Discussion - Willi’s Ski and Board Shop</t>
  </si>
  <si>
    <t>CP Tysons: Doug Horstman of Encompasse Tours will inform us about preparations for the Winter Olympics at Whistler.</t>
  </si>
  <si>
    <t xml:space="preserve">CP Tysons, No speaker or theme </t>
  </si>
  <si>
    <t>CP Tysons:  Visit with Event Leaders and Exhibits</t>
  </si>
  <si>
    <t>CP Crystal, Meredith Waters will tell us how to “Ski Fit” by presenting a series of exercises to</t>
  </si>
  <si>
    <t>get into shape and prevent injuries this ski season</t>
  </si>
  <si>
    <t>CP Crystal, Brian Beaumont, Ski Center equipment/boot expert, will talk about trends in manufacturers’ new skis, boots, and boarding accessories.</t>
  </si>
  <si>
    <t>(Brian did not come)</t>
  </si>
  <si>
    <t>NOVEMBER</t>
  </si>
  <si>
    <t>Tysons Westpark, Fashion Show +  Dulles Expo</t>
  </si>
  <si>
    <t>Tysons Westpark, Fashion Show + Dulles Expo</t>
  </si>
  <si>
    <t>Tysons Westpark:  Fashion Show on Saturday night</t>
  </si>
  <si>
    <t>CP Tysons: Fashion Show, Saturday</t>
  </si>
  <si>
    <t>Crystal City: Eastern Ski Fest, + Zumba, $1843</t>
  </si>
  <si>
    <t>Elks Lodge Eastern Ski Fest (Thursday), Joe Gilbert, one of our certified ski/board instructors, will discuss Ski Performance Enhancement (SPE) available on several of the Eastern trips. Some instructors are equipped with GoPro cameras to videotape your skiing and analyze your technique in detail.$434</t>
  </si>
  <si>
    <t>DECEMBER</t>
  </si>
  <si>
    <t xml:space="preserve">Tysons Westpark:  Snowtime*Presentation </t>
  </si>
  <si>
    <t>CP Tysons:  Snowtime Presenation</t>
  </si>
  <si>
    <t>Crown Plaza Crystal City, Katrina Gayman, Whitetail</t>
  </si>
  <si>
    <t>CP Crystal: Snowtime talk (Whitetail, Liberty, Roundtop)</t>
  </si>
  <si>
    <t>CP Crystal, No topic or speaker in magazine</t>
  </si>
  <si>
    <t>CP Tysons</t>
  </si>
  <si>
    <t>Joe Gilbert will also be there to talk and answer questions about our ski school and the upcoming SPE ski/board trips</t>
  </si>
  <si>
    <t>NEXT YEAR</t>
  </si>
  <si>
    <t>JANUARY</t>
  </si>
  <si>
    <t>Westpark: Wiseacres lounge is “Bring a Buddy”.   SCWDC group or action picture to the January Happy Hour, the President will buy you a drink.”</t>
  </si>
  <si>
    <t>Tysons Westpark: No speaker, skiing sales emphasis “Let’s Ski”</t>
  </si>
  <si>
    <t>CP Tysons: Brian Beaumont from Ski Center, Equipment</t>
  </si>
  <si>
    <r>
      <t>PJ Skidoo’s:  75th Birthday Part</t>
    </r>
    <r>
      <rPr>
        <b/>
        <sz val="8"/>
        <color theme="1"/>
        <rFont val="Arial"/>
        <family val="2"/>
      </rPr>
      <t>y</t>
    </r>
  </si>
  <si>
    <t>CP Crystal City: Brian Beaumont from Ski Center (did not come)</t>
  </si>
  <si>
    <r>
      <t>CP Crystal City:</t>
    </r>
    <r>
      <rPr>
        <sz val="10"/>
        <color theme="1"/>
        <rFont val="Cambria"/>
        <family val="1"/>
      </rPr>
      <t xml:space="preserve"> </t>
    </r>
    <r>
      <rPr>
        <sz val="8"/>
        <color theme="1"/>
        <rFont val="Arial"/>
        <family val="2"/>
      </rPr>
      <t>Opening remarks followed by our speaker Brian Beaumont from</t>
    </r>
  </si>
  <si>
    <t>Ski Center. Brian will update us on the latest developments in skiing and boarding</t>
  </si>
  <si>
    <t>technology. (Brian did not come)</t>
  </si>
  <si>
    <t xml:space="preserve">CP Crystal, No topic or speaker in magazine:  </t>
  </si>
  <si>
    <r>
      <t>Kate Hayes, Club Historian, will talk about the 80</t>
    </r>
    <r>
      <rPr>
        <vertAlign val="superscript"/>
        <sz val="8"/>
        <color theme="1"/>
        <rFont val="Arial"/>
        <family val="2"/>
      </rPr>
      <t>th</t>
    </r>
    <r>
      <rPr>
        <sz val="8"/>
        <color theme="1"/>
        <rFont val="Arial"/>
        <family val="2"/>
      </rPr>
      <t xml:space="preserve"> Anniversary events and the club’s 80 years of history. </t>
    </r>
  </si>
  <si>
    <t>FEBRUARY</t>
  </si>
  <si>
    <t>Tysons,Westpark, No speaker or theme</t>
  </si>
  <si>
    <t>CP Tysons:  Iceland</t>
  </si>
  <si>
    <t>CP Crystal City: Judy Miller from Group Trips Unlimited will describe our upcoming trip to the Amalfi Coast of Italy</t>
  </si>
  <si>
    <t>CP Crystal:  Mardi Gras Party</t>
  </si>
  <si>
    <t>Elks Lodge, Meet the Candidates and web site demonstration</t>
  </si>
  <si>
    <t>MARCH</t>
  </si>
  <si>
    <t>Town Hall Meeting (State of the club discussion)</t>
  </si>
  <si>
    <t>Tysons Westpark:  “Meet the Candidates”</t>
  </si>
  <si>
    <t>CP Tysons,: a physical therapist, who will talk about ski-preparation exercises, typical ski injuries, and when to seek medical advice</t>
  </si>
  <si>
    <t>CP Tysons:  Michael Vance (Gliding club)</t>
  </si>
  <si>
    <t>CP Crystal City:  Dr. Nathan Wei, a nationally known expert and consultant in the area of</t>
  </si>
  <si>
    <t>regenerative medicine for arthritis, will discuss knee and other ski-related problems and sure ire solutions to erase them</t>
  </si>
  <si>
    <t>CP Crystal:  St Pat party and $5 giveaway to every member, 25 attended</t>
  </si>
  <si>
    <t>Vienna:  St Pat party &amp; meeting</t>
  </si>
  <si>
    <t>CP Crystal City</t>
  </si>
  <si>
    <t>APRIL</t>
  </si>
  <si>
    <t>Tysons Westpark:  Elections</t>
  </si>
  <si>
    <t>Westpark, Elections $541</t>
  </si>
  <si>
    <t>CP Tysons:  Elections $1716</t>
  </si>
  <si>
    <t>CP Tysons:  Elections $2,856</t>
  </si>
  <si>
    <t>CP Crystal: Elections$1,687</t>
  </si>
  <si>
    <t>CP Crystal: Elections (Sat Night), cost $2,193 for Saturday night, April 13, 40 attended</t>
  </si>
  <si>
    <t xml:space="preserve">Elks Lodge:  Elections (Thursday night) $360 food, rental fee was waived </t>
  </si>
  <si>
    <t>Elks Lodge, Elections:, in attendance, $734 for rental and food, 90-some attended</t>
  </si>
  <si>
    <t>Elks Lodge, Elections:, in attendance,90-some attended</t>
  </si>
  <si>
    <t>MAY</t>
  </si>
  <si>
    <t>NO MEETING</t>
  </si>
  <si>
    <t>CP Tysons:  Visit with Summer Event Leaders</t>
  </si>
  <si>
    <t>CP Tysons: summer activities in Tennis, Sailing and Recreation</t>
  </si>
  <si>
    <t>CP Crystal:  Larry Vazzano, owner of Atlantic Sailing Experience</t>
  </si>
  <si>
    <t>Sailing joys and experiences by David Toms.</t>
  </si>
  <si>
    <t>JUNE</t>
  </si>
  <si>
    <t>CP Tysons:  presentation by Mark Poirier, Recreation chair.  Planned activities, including kayaking lessons &amp; tours</t>
  </si>
  <si>
    <t>CP Tysons: Visit with Summer Event Leaders</t>
  </si>
  <si>
    <t>CP Tysons, no speaker or theme</t>
  </si>
  <si>
    <t>CP Crystal:  The Evolution of Tennis and New Tennis Racquet and String Technology (Willi’s)</t>
  </si>
  <si>
    <t>CP Crystal:  Dr. Narayan (but due to non-availability of room, this was cancelled)</t>
  </si>
  <si>
    <r>
      <t xml:space="preserve">Elks Lodge: </t>
    </r>
    <r>
      <rPr>
        <sz val="8"/>
        <color rgb="FF211D1E"/>
        <rFont val="Arial"/>
        <family val="2"/>
      </rPr>
      <t>Dr  Puneet Narayan, MD, treatment of hypertension, diabetes, and cardiovascular problems.</t>
    </r>
  </si>
  <si>
    <t>2015 Ski Trips announced</t>
  </si>
  <si>
    <t>JULY</t>
  </si>
  <si>
    <r>
      <t>1</t>
    </r>
    <r>
      <rPr>
        <vertAlign val="superscript"/>
        <sz val="8"/>
        <color theme="1"/>
        <rFont val="Arial"/>
        <family val="2"/>
      </rPr>
      <t>st</t>
    </r>
    <r>
      <rPr>
        <sz val="8"/>
        <color theme="1"/>
        <rFont val="Arial"/>
        <family val="2"/>
      </rPr>
      <t xml:space="preserve"> Pool Party by Leo at the Ashby, McLean $1145</t>
    </r>
  </si>
  <si>
    <t>#2 Pool Party by Leo, at the Ashby, McLean $1466</t>
  </si>
  <si>
    <t>#3 Pool Party by Leo, at the Ashby, McLean</t>
  </si>
  <si>
    <t>#4 Pool Party by Leo, at the Ashby, McLean</t>
  </si>
  <si>
    <t>#5 Pool Party by Leo, at the Ashby, McLean</t>
  </si>
  <si>
    <t>#6 Pool Party by Leo, at the Ashby, McLean $870</t>
  </si>
  <si>
    <t>AUGUST</t>
  </si>
  <si>
    <t>CP Tysons:  Tennis program chair Casey Tarr will talk about learning to play tennis and how to participate in the weekly tennis parties.</t>
  </si>
  <si>
    <t>CP Tysons: Visit with Event Leaders and Exhibits</t>
  </si>
  <si>
    <t>CP Tysons:  Members from our Western/ International and Eastern Ski Trips committees will be available to answer questions on our upcoming ski season</t>
  </si>
  <si>
    <t>CP Crystal,  Members from our Western/ International and Eastern Ski Trips committees will be available to answer questions on our upcoming ski season</t>
  </si>
  <si>
    <t>Special theme meetings transcribed from above</t>
  </si>
  <si>
    <t>Trips</t>
  </si>
  <si>
    <t>SKIFEST or another form, 2006 to Present</t>
  </si>
  <si>
    <t>Fashion Show, ended 2011, It cost up to $3-4,000+ per meeting</t>
  </si>
  <si>
    <t>Eastern Ski Fest + Zumba Instructor (Nov)</t>
  </si>
  <si>
    <t>Members from our Western/ International and Eastern Ski Trips committees will be available to answer questions on our upcoming ski season</t>
  </si>
  <si>
    <t>Joe Gilbert, one of our certified ski/board instructors, will discuss Ski Performance Enhancement (SPE) available on several of the Eastern trips. Some instructors are equipped with GoPro cameras to videotape your skiing and analyze your technique in detail.</t>
  </si>
  <si>
    <t>Judy Miller from Group Trips Unlimited will describe our upcoming trip to the Amalfi Coast of Italy</t>
  </si>
  <si>
    <t>Snowtime talk (Whitetail, Liberty, Roundtop)</t>
  </si>
  <si>
    <t>Equipment</t>
  </si>
  <si>
    <t>Equipment Discussion - Willi’s Ski and Board Shop and Ski Center</t>
  </si>
  <si>
    <t>Brian Beaumont from Ski Center, Equipment</t>
  </si>
  <si>
    <t>The Evolution of Tennis and New Tennis Racquet and String Technology (Willi’s)</t>
  </si>
  <si>
    <t>Medical</t>
  </si>
  <si>
    <t>Physical therapist, who will talk about ski-preparation exercises, typical ski injuries, and when to seek medical advice</t>
  </si>
  <si>
    <t>Dr. Puneet Narayan, MD, treatment of hypertension, diabetes, and cardiovascular problems.</t>
  </si>
  <si>
    <t>Dr. Nathan Wei, a nationally known expert and consultant in the area of regenerative medicine for arthritis, will discuss knee and other ski-related problems and sure ire solutions to erase them</t>
  </si>
  <si>
    <t>Summer Events</t>
  </si>
  <si>
    <t>Larry Vazzano, owner of Atlantic Sailing Experience</t>
  </si>
  <si>
    <t>Tennis program chair Casey Tarr will talk about learning to play tennis and how to participate in the weekly tennis parties.</t>
  </si>
  <si>
    <t>Visit with Summer Event Leaders</t>
  </si>
  <si>
    <t>Pool Party by Leo, at the Ashby, McLean (six)</t>
  </si>
  <si>
    <t>Presentation by Mark Poirier, Recreation chair.  Planned activities, including kayaking lessons &amp; tours</t>
  </si>
  <si>
    <t>Outreach</t>
  </si>
  <si>
    <t>Michael Vance (Gliding club)</t>
  </si>
  <si>
    <t>Parties</t>
  </si>
  <si>
    <t>Mardi Gras Party</t>
  </si>
  <si>
    <t>St Patrick Day party &amp; meeting</t>
  </si>
  <si>
    <t>Tropical Dance Party</t>
  </si>
  <si>
    <t>Miscellaneous</t>
  </si>
  <si>
    <t>Doug Horstman of Encompasse Tours will inform us about preparations for the Winter Olympics at Whistler</t>
  </si>
  <si>
    <t>Fitness</t>
  </si>
  <si>
    <t>Meredith Waters will tell us how to “Ski Fit” by presenting a series of exercises to get into shape and prevent injuries this ski season</t>
  </si>
  <si>
    <t>Yoga demonstration</t>
  </si>
  <si>
    <t xml:space="preserve">Volunteer party </t>
  </si>
  <si>
    <t>September or October, Fairlington Community Center</t>
  </si>
  <si>
    <t>Elks Lodge Eastern Ski Fest (Thursday),Eastern trips are the focus of this meeting</t>
  </si>
  <si>
    <t>CP Tysons, meet with trip leaders</t>
  </si>
  <si>
    <t>Summer Picnic at Carderock</t>
  </si>
  <si>
    <t>CP Tysons, Western SkiTrips announced</t>
  </si>
  <si>
    <t>Special theme meetings - an extract from this document, are listed in a separate document</t>
  </si>
  <si>
    <t>Westpark - Tysons</t>
  </si>
  <si>
    <t>Ft Myer Officers Club</t>
  </si>
  <si>
    <t>Crown Plaza Crystal City (CC):  Eastern Ski Fest, + Zumba, $1665</t>
  </si>
  <si>
    <t>CP Crystal City, Members from our Western/ International and Eastern Ski Trips committees will be available to answer questions on our upcoming ski season</t>
  </si>
  <si>
    <t>A few meetings at Elks Fairfax</t>
  </si>
  <si>
    <t>CP Crystal City Members from our Western/ International and Eastern Ski Trips committees will be available to answer questions on our upcoming ski season</t>
  </si>
  <si>
    <t>CP Crystal City:  Yoga demonstration</t>
  </si>
  <si>
    <t>CP CC (attended by 23 people) Sailing chair reviewed summer program</t>
  </si>
  <si>
    <t>CP CC (attended by 20 people),</t>
  </si>
  <si>
    <t>Elks Lodge:  Membership Kickoff with free H&amp;H to members, admission $ for non-members</t>
  </si>
  <si>
    <t>Last CP CC = Oct 2015</t>
  </si>
  <si>
    <t>Return to CP Tysons - Dec 2015</t>
  </si>
  <si>
    <t>Last Elks=  April 2016</t>
  </si>
  <si>
    <t>For  Sept. 2016 and forward meetings, please refer to another document.</t>
  </si>
  <si>
    <t>CP Crystal City:  Ski Trips</t>
  </si>
  <si>
    <t>CP Tysons, no thene listed in magazine</t>
  </si>
  <si>
    <t>CP Tysons, Flights Committee presents the 2017 Ski Season trips - discusson</t>
  </si>
  <si>
    <t>Tysons WP</t>
  </si>
  <si>
    <t>Knights/ of Columbus Arlington</t>
  </si>
  <si>
    <t>Holiday Inn Crystal City</t>
  </si>
  <si>
    <t>MEETINGS</t>
  </si>
  <si>
    <t>SKI FEST:</t>
  </si>
  <si>
    <t>&amp; CP CC</t>
  </si>
  <si>
    <t xml:space="preserve">Summary of Locations:   </t>
  </si>
  <si>
    <t>CP Crystal City  no theme in magazine</t>
  </si>
  <si>
    <t>90-some attended</t>
  </si>
  <si>
    <t>CP CC: Ski trips</t>
  </si>
  <si>
    <t>Crowne Plaza -Tysons</t>
  </si>
  <si>
    <t>Crowne Plaza -Crystal City</t>
  </si>
  <si>
    <t>SCWDC MEETINGS - records from 1997 - August 2016, with details from 2003 forward</t>
  </si>
  <si>
    <t>Last Westpark:  April 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</si>
</sst>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4" x14ac:knownFonts="1">
    <font>
      <sz val="12"/>
      <color theme="1"/>
      <name val="Arial"/>
      <family val="2"/>
    </font>
    <font>
      <sz val="11"/>
      <color theme="1"/>
      <name val="Calibri"/>
      <family val="2"/>
    </font>
    <font>
      <sz val="10"/>
      <color theme="1"/>
      <name val="Arial"/>
      <family val="2"/>
    </font>
    <font>
      <b/>
      <u/>
      <sz val="8"/>
      <color theme="1"/>
      <name val="Arial"/>
      <family val="2"/>
    </font>
    <font>
      <sz val="8"/>
      <color theme="1"/>
      <name val="Arial"/>
      <family val="2"/>
    </font>
    <font>
      <b/>
      <sz val="8"/>
      <color theme="1"/>
      <name val="Arial"/>
      <family val="2"/>
    </font>
    <font>
      <sz val="10"/>
      <color theme="1"/>
      <name val="Cambria"/>
      <family val="1"/>
    </font>
    <font>
      <vertAlign val="superscript"/>
      <sz val="8"/>
      <color theme="1"/>
      <name val="Arial"/>
      <family val="2"/>
    </font>
    <font>
      <sz val="8"/>
      <color rgb="FF211D1E"/>
      <name val="Arial"/>
      <family val="2"/>
    </font>
    <font>
      <b/>
      <sz val="16"/>
      <color theme="1"/>
      <name val="Arial"/>
      <family val="2"/>
    </font>
    <font>
      <b/>
      <u/>
      <sz val="14"/>
      <color theme="1"/>
      <name val="Arial"/>
      <family val="2"/>
    </font>
    <font>
      <sz val="14"/>
      <color theme="1"/>
      <name val="Arial"/>
      <family val="2"/>
    </font>
    <font>
      <sz val="14"/>
      <color rgb="FF211D1E"/>
      <name val="Arial"/>
      <family val="2"/>
    </font>
    <font>
      <b/>
      <sz val="12"/>
      <color theme="1"/>
      <name val="Arial"/>
      <family val="2"/>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auto="1"/>
      </bottom>
      <diagonal/>
    </border>
  </borders>
  <cellStyleXfs count="1">
    <xf numFmtId="0" fontId="0" fillId="0" borderId="0"/>
  </cellStyleXfs>
  <cellXfs count="39">
    <xf numFmtId="0" fontId="0" fillId="0" borderId="0" xfId="0"/>
    <xf numFmtId="0" fontId="2"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0" fontId="5" fillId="0" borderId="4" xfId="0" applyFont="1" applyBorder="1" applyAlignment="1">
      <alignment vertical="center" wrapText="1"/>
    </xf>
    <xf numFmtId="6" fontId="4" fillId="0" borderId="4" xfId="0" applyNumberFormat="1" applyFont="1" applyBorder="1" applyAlignment="1">
      <alignment vertical="center" wrapText="1"/>
    </xf>
    <xf numFmtId="0" fontId="5" fillId="0" borderId="3" xfId="0" applyFont="1" applyBorder="1" applyAlignment="1">
      <alignment vertical="center" wrapText="1"/>
    </xf>
    <xf numFmtId="0" fontId="0" fillId="0" borderId="4" xfId="0" applyBorder="1" applyAlignment="1">
      <alignment vertical="top" wrapText="1"/>
    </xf>
    <xf numFmtId="0" fontId="0" fillId="0" borderId="6" xfId="0" applyBorder="1" applyAlignment="1">
      <alignment vertical="top" wrapText="1"/>
    </xf>
    <xf numFmtId="0" fontId="1" fillId="0" borderId="0" xfId="0" applyFont="1" applyAlignment="1">
      <alignmen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9" fillId="0" borderId="0" xfId="0" applyFont="1" applyAlignment="1">
      <alignment vertical="center"/>
    </xf>
    <xf numFmtId="0" fontId="10" fillId="0" borderId="0" xfId="0" applyFont="1" applyAlignment="1">
      <alignment vertical="center"/>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2" fillId="0" borderId="4" xfId="0" applyFont="1" applyBorder="1" applyAlignment="1">
      <alignment vertical="center" wrapText="1"/>
    </xf>
    <xf numFmtId="0" fontId="2" fillId="0" borderId="0" xfId="0" applyFont="1" applyAlignment="1">
      <alignment vertical="center" wrapText="1"/>
    </xf>
    <xf numFmtId="0" fontId="11" fillId="0" borderId="0" xfId="0" applyFont="1"/>
    <xf numFmtId="0" fontId="4" fillId="0" borderId="0" xfId="0" applyFont="1" applyAlignment="1">
      <alignment vertical="center" wrapText="1"/>
    </xf>
    <xf numFmtId="0" fontId="5" fillId="0" borderId="0" xfId="0" applyFont="1" applyAlignment="1">
      <alignmen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2" fillId="0" borderId="0" xfId="0" applyFont="1" applyAlignment="1">
      <alignment vertical="center" wrapText="1"/>
    </xf>
    <xf numFmtId="0" fontId="4" fillId="0" borderId="5" xfId="0" applyFont="1" applyBorder="1" applyAlignment="1">
      <alignment vertical="center" wrapText="1"/>
    </xf>
    <xf numFmtId="0" fontId="0" fillId="0" borderId="0" xfId="0" applyAlignment="1">
      <alignment horizontal="left"/>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vertical="center" wrapText="1"/>
    </xf>
    <xf numFmtId="0" fontId="13" fillId="0" borderId="8" xfId="0" applyFont="1" applyBorder="1"/>
    <xf numFmtId="0" fontId="0" fillId="0" borderId="8" xfId="0" applyBorder="1"/>
    <xf numFmtId="0" fontId="2" fillId="0" borderId="8" xfId="0" applyFont="1" applyBorder="1" applyAlignment="1">
      <alignment vertical="center" wrapText="1"/>
    </xf>
    <xf numFmtId="17" fontId="2" fillId="0" borderId="8" xfId="0" applyNumberFormat="1" applyFont="1" applyBorder="1" applyAlignment="1">
      <alignment vertical="center" wrapText="1"/>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41C8B-68E8-4288-8FC8-DBBEB192EB0F}">
  <sheetPr>
    <pageSetUpPr fitToPage="1"/>
  </sheetPr>
  <dimension ref="A1:N51"/>
  <sheetViews>
    <sheetView tabSelected="1" view="pageBreakPreview" topLeftCell="A26" zoomScale="60" zoomScaleNormal="100" workbookViewId="0">
      <selection activeCell="H43" sqref="H43"/>
    </sheetView>
  </sheetViews>
  <sheetFormatPr defaultRowHeight="15" x14ac:dyDescent="0.2"/>
  <cols>
    <col min="1" max="1" width="10.109375" customWidth="1"/>
  </cols>
  <sheetData>
    <row r="1" spans="1:14" ht="20.25" x14ac:dyDescent="0.2">
      <c r="A1" s="15" t="s">
        <v>170</v>
      </c>
    </row>
    <row r="2" spans="1:14" ht="37.5" customHeight="1" x14ac:dyDescent="0.2">
      <c r="A2" s="28" t="s">
        <v>0</v>
      </c>
      <c r="B2" s="28"/>
      <c r="C2" s="28"/>
      <c r="D2" s="28"/>
      <c r="E2" s="28"/>
      <c r="F2" s="28"/>
      <c r="G2" s="28"/>
      <c r="H2" s="28"/>
      <c r="I2" s="28"/>
      <c r="J2" s="28"/>
      <c r="K2" s="28"/>
      <c r="L2" s="28"/>
      <c r="M2" s="28"/>
    </row>
    <row r="3" spans="1:14" ht="22.5" customHeight="1" x14ac:dyDescent="0.2">
      <c r="A3" s="32" t="s">
        <v>164</v>
      </c>
      <c r="B3" s="32"/>
      <c r="C3" s="32"/>
      <c r="D3" s="33"/>
      <c r="E3" s="33"/>
      <c r="F3" s="33"/>
      <c r="G3" s="33"/>
      <c r="H3" s="33"/>
      <c r="I3" s="33"/>
      <c r="J3" s="33"/>
      <c r="K3" s="33"/>
      <c r="L3" s="33"/>
      <c r="M3" s="33"/>
    </row>
    <row r="4" spans="1:14" ht="49.5" customHeight="1" x14ac:dyDescent="0.2">
      <c r="B4" s="38">
        <v>1997</v>
      </c>
      <c r="C4" s="38">
        <v>1998</v>
      </c>
      <c r="D4" s="38"/>
      <c r="E4" s="38">
        <v>1999</v>
      </c>
      <c r="F4" s="38"/>
      <c r="G4" s="30"/>
      <c r="H4" s="38">
        <v>2009</v>
      </c>
      <c r="I4" s="30"/>
      <c r="J4" s="30"/>
      <c r="K4" s="38">
        <v>2012</v>
      </c>
      <c r="L4" s="38">
        <v>2014</v>
      </c>
      <c r="M4" s="38">
        <v>2015</v>
      </c>
      <c r="N4" s="38">
        <v>2016</v>
      </c>
    </row>
    <row r="5" spans="1:14" ht="49.5" customHeight="1" x14ac:dyDescent="0.2">
      <c r="A5" s="31" t="s">
        <v>161</v>
      </c>
      <c r="B5" s="22" t="s">
        <v>141</v>
      </c>
      <c r="C5" s="22" t="s">
        <v>142</v>
      </c>
      <c r="D5" s="22"/>
      <c r="E5" s="22" t="s">
        <v>141</v>
      </c>
      <c r="F5" s="22"/>
      <c r="H5" s="22" t="s">
        <v>171</v>
      </c>
      <c r="K5" s="22" t="s">
        <v>169</v>
      </c>
      <c r="L5" s="22" t="s">
        <v>145</v>
      </c>
      <c r="M5" s="22" t="s">
        <v>151</v>
      </c>
      <c r="N5" s="22"/>
    </row>
    <row r="6" spans="1:14" ht="43.5" customHeight="1" thickBot="1" x14ac:dyDescent="0.3">
      <c r="A6" s="34"/>
      <c r="B6" s="35"/>
      <c r="C6" s="35"/>
      <c r="D6" s="35"/>
      <c r="E6" s="36"/>
      <c r="F6" s="35"/>
      <c r="G6" s="35"/>
      <c r="H6" s="36" t="s">
        <v>168</v>
      </c>
      <c r="I6" s="35"/>
      <c r="J6" s="35"/>
      <c r="K6" s="35"/>
      <c r="L6" s="36" t="s">
        <v>163</v>
      </c>
      <c r="M6" s="37" t="s">
        <v>152</v>
      </c>
      <c r="N6" s="36" t="s">
        <v>153</v>
      </c>
    </row>
    <row r="7" spans="1:14" ht="48.75" customHeight="1" x14ac:dyDescent="0.2">
      <c r="A7" s="31" t="s">
        <v>162</v>
      </c>
      <c r="E7" s="24" t="s">
        <v>158</v>
      </c>
      <c r="F7" s="24" t="s">
        <v>158</v>
      </c>
      <c r="G7" s="24" t="s">
        <v>158</v>
      </c>
      <c r="H7" s="24" t="s">
        <v>158</v>
      </c>
      <c r="I7" s="24" t="s">
        <v>158</v>
      </c>
      <c r="J7" s="24" t="s">
        <v>159</v>
      </c>
      <c r="K7" s="24" t="s">
        <v>160</v>
      </c>
      <c r="L7" s="24" t="s">
        <v>160</v>
      </c>
      <c r="M7" s="24" t="s">
        <v>160</v>
      </c>
      <c r="N7" s="24" t="s">
        <v>160</v>
      </c>
    </row>
    <row r="8" spans="1:14" ht="30.75" customHeight="1" thickBot="1" x14ac:dyDescent="0.25">
      <c r="A8" s="1" t="s">
        <v>140</v>
      </c>
    </row>
    <row r="9" spans="1:14" ht="15.75" thickBot="1" x14ac:dyDescent="0.25">
      <c r="A9" s="2" t="s">
        <v>1</v>
      </c>
      <c r="B9" s="3">
        <v>2003</v>
      </c>
      <c r="C9" s="3">
        <v>2004</v>
      </c>
      <c r="D9" s="3">
        <v>2005</v>
      </c>
      <c r="E9" s="3">
        <v>2006</v>
      </c>
      <c r="F9" s="3">
        <v>2007</v>
      </c>
      <c r="G9" s="3">
        <v>2008</v>
      </c>
      <c r="H9" s="3">
        <v>2009</v>
      </c>
      <c r="I9" s="3">
        <v>2010</v>
      </c>
      <c r="J9" s="3">
        <v>2011</v>
      </c>
      <c r="K9" s="3">
        <v>2012</v>
      </c>
      <c r="L9" s="3">
        <v>2013</v>
      </c>
      <c r="M9" s="3">
        <v>2014</v>
      </c>
      <c r="N9" s="3">
        <v>2015</v>
      </c>
    </row>
    <row r="10" spans="1:14" ht="68.25" thickBot="1" x14ac:dyDescent="0.25">
      <c r="A10" s="4" t="s">
        <v>2</v>
      </c>
      <c r="B10" s="5" t="s">
        <v>3</v>
      </c>
      <c r="C10" s="5" t="s">
        <v>3</v>
      </c>
      <c r="D10" s="5" t="s">
        <v>4</v>
      </c>
      <c r="E10" s="5" t="s">
        <v>5</v>
      </c>
      <c r="F10" s="5" t="s">
        <v>6</v>
      </c>
      <c r="G10" s="5" t="s">
        <v>7</v>
      </c>
      <c r="H10" s="5" t="s">
        <v>8</v>
      </c>
      <c r="I10" s="5" t="s">
        <v>8</v>
      </c>
      <c r="J10" s="5" t="s">
        <v>9</v>
      </c>
      <c r="K10" s="5" t="s">
        <v>10</v>
      </c>
      <c r="L10" s="5" t="s">
        <v>11</v>
      </c>
      <c r="M10" s="5" t="s">
        <v>11</v>
      </c>
      <c r="N10" s="5" t="s">
        <v>11</v>
      </c>
    </row>
    <row r="11" spans="1:14" ht="135" x14ac:dyDescent="0.2">
      <c r="A11" s="26" t="s">
        <v>12</v>
      </c>
      <c r="B11" s="26" t="s">
        <v>3</v>
      </c>
      <c r="C11" s="26" t="s">
        <v>3</v>
      </c>
      <c r="D11" s="26" t="s">
        <v>3</v>
      </c>
      <c r="E11" s="26" t="s">
        <v>3</v>
      </c>
      <c r="F11" s="26" t="s">
        <v>3</v>
      </c>
      <c r="G11" s="26" t="s">
        <v>13</v>
      </c>
      <c r="H11" s="26" t="s">
        <v>14</v>
      </c>
      <c r="I11" s="26" t="s">
        <v>15</v>
      </c>
      <c r="J11" s="26" t="s">
        <v>16</v>
      </c>
      <c r="K11" s="6" t="s">
        <v>17</v>
      </c>
      <c r="L11" s="6" t="s">
        <v>19</v>
      </c>
      <c r="M11" s="26" t="s">
        <v>147</v>
      </c>
      <c r="N11" s="26" t="s">
        <v>155</v>
      </c>
    </row>
    <row r="12" spans="1:14" ht="45.75" thickBot="1" x14ac:dyDescent="0.25">
      <c r="A12" s="27"/>
      <c r="B12" s="27"/>
      <c r="C12" s="27"/>
      <c r="D12" s="27"/>
      <c r="E12" s="27"/>
      <c r="F12" s="27"/>
      <c r="G12" s="27"/>
      <c r="H12" s="27"/>
      <c r="I12" s="27"/>
      <c r="J12" s="27"/>
      <c r="K12" s="5" t="s">
        <v>18</v>
      </c>
      <c r="L12" s="5" t="s">
        <v>20</v>
      </c>
      <c r="M12" s="27"/>
      <c r="N12" s="27"/>
    </row>
    <row r="13" spans="1:14" ht="15.75" thickBot="1" x14ac:dyDescent="0.25">
      <c r="A13" s="4"/>
      <c r="B13" s="5"/>
      <c r="C13" s="5"/>
      <c r="D13" s="5"/>
      <c r="E13" s="5"/>
      <c r="F13" s="5"/>
      <c r="G13" s="5"/>
      <c r="H13" s="5"/>
      <c r="I13" s="5"/>
      <c r="J13" s="5"/>
      <c r="K13" s="5"/>
      <c r="L13" s="5"/>
      <c r="M13" s="5"/>
      <c r="N13" s="5"/>
    </row>
    <row r="14" spans="1:14" ht="15.75" thickBot="1" x14ac:dyDescent="0.25">
      <c r="A14" s="4"/>
      <c r="B14" s="5"/>
      <c r="C14" s="5"/>
      <c r="D14" s="5"/>
      <c r="E14" s="5"/>
      <c r="F14" s="5"/>
      <c r="G14" s="5"/>
      <c r="H14" s="5"/>
      <c r="I14" s="5"/>
      <c r="J14" s="5"/>
      <c r="K14" s="5"/>
      <c r="L14" s="5"/>
      <c r="M14" s="5"/>
      <c r="N14" s="5"/>
    </row>
    <row r="15" spans="1:14" ht="15.75" thickBot="1" x14ac:dyDescent="0.25">
      <c r="A15" s="4"/>
      <c r="B15" s="5"/>
      <c r="C15" s="5"/>
      <c r="D15" s="5"/>
      <c r="E15" s="5"/>
      <c r="F15" s="5"/>
      <c r="G15" s="5"/>
      <c r="H15" s="5"/>
      <c r="I15" s="5"/>
      <c r="J15" s="5"/>
      <c r="K15" s="5"/>
      <c r="L15" s="5"/>
      <c r="M15" s="5"/>
      <c r="N15" s="5"/>
    </row>
    <row r="16" spans="1:14" ht="15.75" thickBot="1" x14ac:dyDescent="0.25">
      <c r="A16" s="2" t="s">
        <v>1</v>
      </c>
      <c r="B16" s="3">
        <v>2003</v>
      </c>
      <c r="C16" s="3">
        <v>2004</v>
      </c>
      <c r="D16" s="3">
        <v>2005</v>
      </c>
      <c r="E16" s="3">
        <v>2006</v>
      </c>
      <c r="F16" s="3">
        <v>2007</v>
      </c>
      <c r="G16" s="3">
        <v>2008</v>
      </c>
      <c r="H16" s="3">
        <v>2009</v>
      </c>
      <c r="I16" s="3">
        <v>2010</v>
      </c>
      <c r="J16" s="3">
        <v>2011</v>
      </c>
      <c r="K16" s="3">
        <v>2012</v>
      </c>
      <c r="L16" s="3">
        <v>2013</v>
      </c>
      <c r="M16" s="3">
        <v>2014</v>
      </c>
      <c r="N16" s="3">
        <v>2015</v>
      </c>
    </row>
    <row r="17" spans="1:14" ht="237" customHeight="1" x14ac:dyDescent="0.2">
      <c r="A17" s="26" t="s">
        <v>21</v>
      </c>
      <c r="B17" s="26" t="s">
        <v>22</v>
      </c>
      <c r="C17" s="26" t="s">
        <v>23</v>
      </c>
      <c r="D17" s="26" t="s">
        <v>23</v>
      </c>
      <c r="E17" s="26" t="s">
        <v>23</v>
      </c>
      <c r="F17" s="26" t="s">
        <v>23</v>
      </c>
      <c r="G17" s="26" t="s">
        <v>24</v>
      </c>
      <c r="H17" s="26" t="s">
        <v>25</v>
      </c>
      <c r="I17" s="26" t="s">
        <v>25</v>
      </c>
      <c r="J17" s="6" t="s">
        <v>25</v>
      </c>
      <c r="K17" s="26" t="s">
        <v>143</v>
      </c>
      <c r="L17" s="26" t="s">
        <v>26</v>
      </c>
      <c r="M17" s="26" t="s">
        <v>27</v>
      </c>
      <c r="N17" s="6" t="s">
        <v>136</v>
      </c>
    </row>
    <row r="18" spans="1:14" ht="24.75" customHeight="1" thickBot="1" x14ac:dyDescent="0.25">
      <c r="A18" s="27"/>
      <c r="B18" s="27"/>
      <c r="C18" s="27"/>
      <c r="D18" s="27"/>
      <c r="E18" s="27"/>
      <c r="F18" s="27"/>
      <c r="G18" s="27"/>
      <c r="H18" s="27"/>
      <c r="I18" s="27"/>
      <c r="J18" s="8">
        <v>3635</v>
      </c>
      <c r="K18" s="27"/>
      <c r="L18" s="27"/>
      <c r="M18" s="27"/>
      <c r="N18" s="4"/>
    </row>
    <row r="19" spans="1:14" x14ac:dyDescent="0.2">
      <c r="A19" s="26" t="s">
        <v>28</v>
      </c>
      <c r="B19" s="26" t="s">
        <v>3</v>
      </c>
      <c r="C19" s="26" t="s">
        <v>3</v>
      </c>
      <c r="D19" s="26" t="s">
        <v>3</v>
      </c>
      <c r="E19" s="26" t="s">
        <v>3</v>
      </c>
      <c r="F19" s="26" t="s">
        <v>3</v>
      </c>
      <c r="G19" s="26" t="s">
        <v>29</v>
      </c>
      <c r="H19" s="26" t="s">
        <v>30</v>
      </c>
      <c r="I19" s="26" t="s">
        <v>30</v>
      </c>
      <c r="J19" s="26" t="s">
        <v>30</v>
      </c>
      <c r="K19" s="26" t="s">
        <v>31</v>
      </c>
      <c r="L19" s="26" t="s">
        <v>32</v>
      </c>
      <c r="M19" s="26" t="s">
        <v>33</v>
      </c>
      <c r="N19" s="6" t="s">
        <v>34</v>
      </c>
    </row>
    <row r="20" spans="1:14" ht="102" thickBot="1" x14ac:dyDescent="0.25">
      <c r="A20" s="27"/>
      <c r="B20" s="27"/>
      <c r="C20" s="27"/>
      <c r="D20" s="27"/>
      <c r="E20" s="27"/>
      <c r="F20" s="27"/>
      <c r="G20" s="27"/>
      <c r="H20" s="27"/>
      <c r="I20" s="27"/>
      <c r="J20" s="27"/>
      <c r="K20" s="27"/>
      <c r="L20" s="27"/>
      <c r="M20" s="27"/>
      <c r="N20" s="5" t="s">
        <v>35</v>
      </c>
    </row>
    <row r="21" spans="1:14" ht="15.75" thickBot="1" x14ac:dyDescent="0.25">
      <c r="A21" s="9" t="s">
        <v>36</v>
      </c>
      <c r="B21" s="7">
        <v>2004</v>
      </c>
      <c r="C21" s="7">
        <v>2005</v>
      </c>
      <c r="D21" s="7">
        <v>2006</v>
      </c>
      <c r="E21" s="7">
        <v>2007</v>
      </c>
      <c r="F21" s="7">
        <v>2008</v>
      </c>
      <c r="G21" s="7">
        <v>2009</v>
      </c>
      <c r="H21" s="7">
        <v>2010</v>
      </c>
      <c r="I21" s="7">
        <v>2011</v>
      </c>
      <c r="J21" s="7">
        <v>2012</v>
      </c>
      <c r="K21" s="7">
        <v>2013</v>
      </c>
      <c r="L21" s="7">
        <v>2014</v>
      </c>
      <c r="M21" s="7">
        <v>2015</v>
      </c>
      <c r="N21" s="7">
        <v>2016</v>
      </c>
    </row>
    <row r="22" spans="1:14" ht="80.25" x14ac:dyDescent="0.2">
      <c r="A22" s="26" t="s">
        <v>37</v>
      </c>
      <c r="B22" s="26" t="s">
        <v>3</v>
      </c>
      <c r="C22" s="26" t="s">
        <v>3</v>
      </c>
      <c r="D22" s="26" t="s">
        <v>3</v>
      </c>
      <c r="E22" s="26" t="s">
        <v>3</v>
      </c>
      <c r="F22" s="26" t="s">
        <v>38</v>
      </c>
      <c r="G22" s="26" t="s">
        <v>39</v>
      </c>
      <c r="H22" s="26" t="s">
        <v>40</v>
      </c>
      <c r="I22" s="26" t="s">
        <v>41</v>
      </c>
      <c r="J22" s="26" t="s">
        <v>42</v>
      </c>
      <c r="K22" s="26" t="s">
        <v>42</v>
      </c>
      <c r="L22" s="6" t="s">
        <v>43</v>
      </c>
      <c r="M22" s="26" t="s">
        <v>46</v>
      </c>
      <c r="N22" s="6" t="s">
        <v>34</v>
      </c>
    </row>
    <row r="23" spans="1:14" ht="101.25" x14ac:dyDescent="0.2">
      <c r="A23" s="29"/>
      <c r="B23" s="29"/>
      <c r="C23" s="29"/>
      <c r="D23" s="29"/>
      <c r="E23" s="29"/>
      <c r="F23" s="29"/>
      <c r="G23" s="29"/>
      <c r="H23" s="29"/>
      <c r="I23" s="29"/>
      <c r="J23" s="29"/>
      <c r="K23" s="29"/>
      <c r="L23" s="6" t="s">
        <v>44</v>
      </c>
      <c r="M23" s="29"/>
      <c r="N23" s="6" t="s">
        <v>47</v>
      </c>
    </row>
    <row r="24" spans="1:14" ht="34.5" thickBot="1" x14ac:dyDescent="0.25">
      <c r="A24" s="27"/>
      <c r="B24" s="27"/>
      <c r="C24" s="27"/>
      <c r="D24" s="27"/>
      <c r="E24" s="27"/>
      <c r="F24" s="27"/>
      <c r="G24" s="27"/>
      <c r="H24" s="27"/>
      <c r="I24" s="27"/>
      <c r="J24" s="27"/>
      <c r="K24" s="27"/>
      <c r="L24" s="5" t="s">
        <v>45</v>
      </c>
      <c r="M24" s="27"/>
      <c r="N24" s="10"/>
    </row>
    <row r="25" spans="1:14" ht="15.75" thickBot="1" x14ac:dyDescent="0.25">
      <c r="A25" s="9"/>
      <c r="B25" s="7">
        <v>2004</v>
      </c>
      <c r="C25" s="7">
        <v>2005</v>
      </c>
      <c r="D25" s="7">
        <v>2006</v>
      </c>
      <c r="E25" s="7">
        <v>2007</v>
      </c>
      <c r="F25" s="7">
        <v>2008</v>
      </c>
      <c r="G25" s="7">
        <v>2009</v>
      </c>
      <c r="H25" s="7">
        <v>2010</v>
      </c>
      <c r="I25" s="7">
        <v>2011</v>
      </c>
      <c r="J25" s="7">
        <v>2012</v>
      </c>
      <c r="K25" s="7">
        <v>2013</v>
      </c>
      <c r="L25" s="7">
        <v>2014</v>
      </c>
      <c r="M25" s="7">
        <v>2015</v>
      </c>
      <c r="N25" s="7">
        <v>2016</v>
      </c>
    </row>
    <row r="26" spans="1:14" ht="74.25" customHeight="1" x14ac:dyDescent="0.2">
      <c r="A26" s="26" t="s">
        <v>48</v>
      </c>
      <c r="B26" s="26" t="s">
        <v>3</v>
      </c>
      <c r="C26" s="26" t="s">
        <v>3</v>
      </c>
      <c r="D26" s="26" t="s">
        <v>3</v>
      </c>
      <c r="E26" s="26" t="s">
        <v>3</v>
      </c>
      <c r="F26" s="26" t="s">
        <v>49</v>
      </c>
      <c r="G26" s="26" t="s">
        <v>3</v>
      </c>
      <c r="H26" s="26" t="s">
        <v>34</v>
      </c>
      <c r="I26" s="26" t="s">
        <v>50</v>
      </c>
      <c r="J26" s="26" t="s">
        <v>51</v>
      </c>
      <c r="K26" s="26" t="s">
        <v>52</v>
      </c>
      <c r="L26" s="26" t="s">
        <v>165</v>
      </c>
      <c r="M26" s="26" t="s">
        <v>53</v>
      </c>
      <c r="N26" s="26" t="s">
        <v>156</v>
      </c>
    </row>
    <row r="27" spans="1:14" ht="15.75" thickBot="1" x14ac:dyDescent="0.25">
      <c r="A27" s="27"/>
      <c r="B27" s="27"/>
      <c r="C27" s="27"/>
      <c r="D27" s="27"/>
      <c r="E27" s="27"/>
      <c r="F27" s="27"/>
      <c r="G27" s="27"/>
      <c r="H27" s="27"/>
      <c r="I27" s="27"/>
      <c r="J27" s="27"/>
      <c r="K27" s="27"/>
      <c r="L27" s="27"/>
      <c r="M27" s="27"/>
      <c r="N27" s="27"/>
    </row>
    <row r="28" spans="1:14" ht="15.75" thickBot="1" x14ac:dyDescent="0.25">
      <c r="A28" s="4"/>
      <c r="B28" s="5"/>
      <c r="C28" s="5"/>
      <c r="D28" s="5"/>
      <c r="E28" s="5"/>
      <c r="F28" s="5"/>
      <c r="G28" s="5"/>
      <c r="H28" s="5"/>
      <c r="I28" s="5"/>
      <c r="J28" s="5"/>
      <c r="K28" s="5"/>
      <c r="L28" s="5"/>
      <c r="M28" s="5"/>
      <c r="N28" s="7"/>
    </row>
    <row r="29" spans="1:14" ht="78.75" x14ac:dyDescent="0.2">
      <c r="A29" s="26" t="s">
        <v>54</v>
      </c>
      <c r="B29" s="26" t="s">
        <v>3</v>
      </c>
      <c r="C29" s="26" t="s">
        <v>3</v>
      </c>
      <c r="D29" s="26" t="s">
        <v>3</v>
      </c>
      <c r="E29" s="26" t="s">
        <v>3</v>
      </c>
      <c r="F29" s="26" t="s">
        <v>55</v>
      </c>
      <c r="G29" s="26" t="s">
        <v>56</v>
      </c>
      <c r="H29" s="26" t="s">
        <v>57</v>
      </c>
      <c r="I29" s="26" t="s">
        <v>58</v>
      </c>
      <c r="J29" s="6" t="s">
        <v>59</v>
      </c>
      <c r="K29" s="26" t="s">
        <v>61</v>
      </c>
      <c r="L29" s="26" t="s">
        <v>62</v>
      </c>
      <c r="M29" s="26" t="s">
        <v>63</v>
      </c>
      <c r="N29" s="26" t="s">
        <v>137</v>
      </c>
    </row>
    <row r="30" spans="1:14" ht="113.25" thickBot="1" x14ac:dyDescent="0.25">
      <c r="A30" s="27"/>
      <c r="B30" s="27"/>
      <c r="C30" s="27"/>
      <c r="D30" s="27"/>
      <c r="E30" s="27"/>
      <c r="F30" s="27"/>
      <c r="G30" s="27"/>
      <c r="H30" s="27"/>
      <c r="I30" s="27"/>
      <c r="J30" s="5" t="s">
        <v>60</v>
      </c>
      <c r="K30" s="27"/>
      <c r="L30" s="27"/>
      <c r="M30" s="27"/>
      <c r="N30" s="27"/>
    </row>
    <row r="31" spans="1:14" ht="15.75" thickBot="1" x14ac:dyDescent="0.25">
      <c r="A31" s="4"/>
      <c r="B31" s="5"/>
      <c r="C31" s="5"/>
      <c r="D31" s="5"/>
      <c r="E31" s="5"/>
      <c r="F31" s="5"/>
      <c r="G31" s="5"/>
      <c r="H31" s="5"/>
      <c r="I31" s="5"/>
      <c r="J31" s="5"/>
      <c r="K31" s="5"/>
      <c r="L31" s="5"/>
      <c r="M31" s="5"/>
      <c r="N31" s="7"/>
    </row>
    <row r="32" spans="1:14" ht="15.75" thickBot="1" x14ac:dyDescent="0.25">
      <c r="A32" s="9"/>
      <c r="B32" s="7">
        <v>2004</v>
      </c>
      <c r="C32" s="7">
        <v>2005</v>
      </c>
      <c r="D32" s="7">
        <v>2006</v>
      </c>
      <c r="E32" s="7">
        <v>2007</v>
      </c>
      <c r="F32" s="7">
        <v>2008</v>
      </c>
      <c r="G32" s="7">
        <v>2009</v>
      </c>
      <c r="H32" s="7">
        <v>2010</v>
      </c>
      <c r="I32" s="7">
        <v>2011</v>
      </c>
      <c r="J32" s="7">
        <v>2012</v>
      </c>
      <c r="K32" s="7">
        <v>2013</v>
      </c>
      <c r="L32" s="7">
        <v>2014</v>
      </c>
      <c r="M32" s="7">
        <v>2015</v>
      </c>
      <c r="N32" s="7">
        <v>2016</v>
      </c>
    </row>
    <row r="33" spans="1:14" ht="78.75" x14ac:dyDescent="0.2">
      <c r="A33" s="26" t="s">
        <v>64</v>
      </c>
      <c r="B33" s="26" t="s">
        <v>3</v>
      </c>
      <c r="C33" s="26" t="s">
        <v>3</v>
      </c>
      <c r="D33" s="26" t="s">
        <v>3</v>
      </c>
      <c r="E33" s="26" t="s">
        <v>3</v>
      </c>
      <c r="F33" s="26" t="s">
        <v>65</v>
      </c>
      <c r="G33" s="26" t="s">
        <v>66</v>
      </c>
      <c r="H33" s="26" t="s">
        <v>67</v>
      </c>
      <c r="I33" s="26" t="s">
        <v>68</v>
      </c>
      <c r="J33" s="26" t="s">
        <v>69</v>
      </c>
      <c r="K33" s="26" t="s">
        <v>70</v>
      </c>
      <c r="L33" s="6" t="s">
        <v>71</v>
      </c>
      <c r="M33" s="26" t="s">
        <v>72</v>
      </c>
      <c r="N33" s="26" t="s">
        <v>73</v>
      </c>
    </row>
    <row r="34" spans="1:14" ht="22.5" x14ac:dyDescent="0.2">
      <c r="A34" s="29"/>
      <c r="B34" s="29"/>
      <c r="C34" s="29"/>
      <c r="D34" s="29"/>
      <c r="E34" s="29"/>
      <c r="F34" s="29"/>
      <c r="G34" s="29"/>
      <c r="H34" s="29"/>
      <c r="I34" s="29"/>
      <c r="J34" s="29"/>
      <c r="K34" s="29"/>
      <c r="L34" s="6" t="s">
        <v>166</v>
      </c>
      <c r="M34" s="29"/>
      <c r="N34" s="29"/>
    </row>
    <row r="35" spans="1:14" x14ac:dyDescent="0.2">
      <c r="A35" s="29"/>
      <c r="B35" s="29"/>
      <c r="C35" s="29"/>
      <c r="D35" s="29"/>
      <c r="E35" s="29"/>
      <c r="F35" s="29"/>
      <c r="G35" s="29"/>
      <c r="H35" s="29"/>
      <c r="I35" s="29"/>
      <c r="J35" s="29"/>
      <c r="K35" s="29"/>
      <c r="L35" s="11"/>
      <c r="M35" s="29"/>
      <c r="N35" s="29"/>
    </row>
    <row r="36" spans="1:14" x14ac:dyDescent="0.2">
      <c r="A36" s="29"/>
      <c r="B36" s="29"/>
      <c r="C36" s="29"/>
      <c r="D36" s="29"/>
      <c r="E36" s="29"/>
      <c r="F36" s="29"/>
      <c r="G36" s="29"/>
      <c r="H36" s="29"/>
      <c r="I36" s="29"/>
      <c r="J36" s="29"/>
      <c r="K36" s="29"/>
      <c r="L36" s="11"/>
      <c r="M36" s="29"/>
      <c r="N36" s="29"/>
    </row>
    <row r="37" spans="1:14" x14ac:dyDescent="0.2">
      <c r="A37" s="29"/>
      <c r="B37" s="29"/>
      <c r="C37" s="29"/>
      <c r="D37" s="29"/>
      <c r="E37" s="29"/>
      <c r="F37" s="29"/>
      <c r="G37" s="29"/>
      <c r="H37" s="29"/>
      <c r="I37" s="29"/>
      <c r="J37" s="29"/>
      <c r="K37" s="29"/>
      <c r="L37" s="11"/>
      <c r="M37" s="29"/>
      <c r="N37" s="29"/>
    </row>
    <row r="38" spans="1:14" ht="15.75" thickBot="1" x14ac:dyDescent="0.25">
      <c r="A38" s="27"/>
      <c r="B38" s="27"/>
      <c r="C38" s="27"/>
      <c r="D38" s="27"/>
      <c r="E38" s="27"/>
      <c r="F38" s="27"/>
      <c r="G38" s="27"/>
      <c r="H38" s="27"/>
      <c r="I38" s="27"/>
      <c r="J38" s="27"/>
      <c r="K38" s="27"/>
      <c r="L38" s="10"/>
      <c r="M38" s="27"/>
      <c r="N38" s="27"/>
    </row>
    <row r="39" spans="1:14" ht="21.75" customHeight="1" x14ac:dyDescent="0.2">
      <c r="A39" s="26" t="s">
        <v>74</v>
      </c>
      <c r="B39" s="26" t="s">
        <v>75</v>
      </c>
      <c r="C39" s="26" t="s">
        <v>75</v>
      </c>
      <c r="D39" s="26" t="s">
        <v>75</v>
      </c>
      <c r="E39" s="26" t="s">
        <v>75</v>
      </c>
      <c r="F39" s="26" t="s">
        <v>75</v>
      </c>
      <c r="G39" s="26" t="s">
        <v>75</v>
      </c>
      <c r="H39" s="26" t="s">
        <v>76</v>
      </c>
      <c r="I39" s="26" t="s">
        <v>77</v>
      </c>
      <c r="J39" s="26" t="s">
        <v>78</v>
      </c>
      <c r="K39" s="26" t="s">
        <v>75</v>
      </c>
      <c r="L39" s="26" t="s">
        <v>75</v>
      </c>
      <c r="M39" s="26" t="s">
        <v>148</v>
      </c>
      <c r="N39" s="6" t="s">
        <v>34</v>
      </c>
    </row>
    <row r="40" spans="1:14" ht="57" thickBot="1" x14ac:dyDescent="0.25">
      <c r="A40" s="27"/>
      <c r="B40" s="27"/>
      <c r="C40" s="27"/>
      <c r="D40" s="27"/>
      <c r="E40" s="27"/>
      <c r="F40" s="27"/>
      <c r="G40" s="27"/>
      <c r="H40" s="27"/>
      <c r="I40" s="27"/>
      <c r="J40" s="27"/>
      <c r="K40" s="27"/>
      <c r="L40" s="27"/>
      <c r="M40" s="27"/>
      <c r="N40" s="5" t="s">
        <v>79</v>
      </c>
    </row>
    <row r="43" spans="1:14" ht="15.75" thickBot="1" x14ac:dyDescent="0.25">
      <c r="A43" s="12"/>
    </row>
    <row r="44" spans="1:14" ht="15.75" thickBot="1" x14ac:dyDescent="0.25">
      <c r="A44" s="13"/>
      <c r="B44" s="14">
        <v>2004</v>
      </c>
      <c r="C44" s="14">
        <v>2005</v>
      </c>
      <c r="D44" s="14">
        <v>2006</v>
      </c>
      <c r="E44" s="14">
        <v>2007</v>
      </c>
      <c r="F44" s="14">
        <v>2008</v>
      </c>
      <c r="G44" s="14">
        <v>2009</v>
      </c>
      <c r="H44" s="14">
        <v>2010</v>
      </c>
      <c r="I44" s="14">
        <v>2011</v>
      </c>
      <c r="J44" s="14">
        <v>2012</v>
      </c>
      <c r="K44" s="14">
        <v>2013</v>
      </c>
      <c r="L44" s="14">
        <v>2014</v>
      </c>
      <c r="M44" s="14">
        <v>2015</v>
      </c>
      <c r="N44" s="14">
        <v>2016</v>
      </c>
    </row>
    <row r="45" spans="1:14" ht="89.25" customHeight="1" x14ac:dyDescent="0.2">
      <c r="A45" s="26" t="s">
        <v>80</v>
      </c>
      <c r="B45" s="26" t="s">
        <v>75</v>
      </c>
      <c r="C45" s="26" t="s">
        <v>75</v>
      </c>
      <c r="D45" s="26" t="s">
        <v>75</v>
      </c>
      <c r="E45" s="26" t="s">
        <v>75</v>
      </c>
      <c r="F45" s="26" t="s">
        <v>75</v>
      </c>
      <c r="G45" s="26" t="s">
        <v>81</v>
      </c>
      <c r="H45" s="26" t="s">
        <v>82</v>
      </c>
      <c r="I45" s="26" t="s">
        <v>83</v>
      </c>
      <c r="J45" s="26" t="s">
        <v>84</v>
      </c>
      <c r="K45" s="26" t="s">
        <v>85</v>
      </c>
      <c r="L45" s="26" t="s">
        <v>86</v>
      </c>
      <c r="M45" s="6" t="s">
        <v>149</v>
      </c>
      <c r="N45" s="26" t="s">
        <v>139</v>
      </c>
    </row>
    <row r="46" spans="1:14" ht="23.25" thickBot="1" x14ac:dyDescent="0.25">
      <c r="A46" s="27"/>
      <c r="B46" s="27"/>
      <c r="C46" s="27"/>
      <c r="D46" s="27"/>
      <c r="E46" s="27"/>
      <c r="F46" s="27"/>
      <c r="G46" s="27"/>
      <c r="H46" s="27"/>
      <c r="I46" s="27"/>
      <c r="J46" s="27"/>
      <c r="K46" s="27"/>
      <c r="L46" s="27"/>
      <c r="M46" s="5" t="s">
        <v>87</v>
      </c>
      <c r="N46" s="27"/>
    </row>
    <row r="47" spans="1:14" ht="29.25" customHeight="1" x14ac:dyDescent="0.2">
      <c r="A47" s="26" t="s">
        <v>88</v>
      </c>
      <c r="B47" s="26" t="s">
        <v>75</v>
      </c>
      <c r="C47" s="26" t="s">
        <v>75</v>
      </c>
      <c r="D47" s="26" t="s">
        <v>75</v>
      </c>
      <c r="E47" s="26" t="s">
        <v>75</v>
      </c>
      <c r="F47" s="26" t="s">
        <v>75</v>
      </c>
      <c r="G47" s="26" t="s">
        <v>89</v>
      </c>
      <c r="H47" s="26" t="s">
        <v>90</v>
      </c>
      <c r="I47" s="26" t="s">
        <v>91</v>
      </c>
      <c r="J47" s="26" t="s">
        <v>92</v>
      </c>
      <c r="K47" s="26" t="s">
        <v>93</v>
      </c>
      <c r="L47" s="26" t="s">
        <v>94</v>
      </c>
      <c r="M47" s="26" t="s">
        <v>167</v>
      </c>
      <c r="N47" s="26" t="s">
        <v>138</v>
      </c>
    </row>
    <row r="48" spans="1:14" ht="15.75" thickBot="1" x14ac:dyDescent="0.25">
      <c r="A48" s="27"/>
      <c r="B48" s="27"/>
      <c r="C48" s="27"/>
      <c r="D48" s="27"/>
      <c r="E48" s="27"/>
      <c r="F48" s="27"/>
      <c r="G48" s="27"/>
      <c r="H48" s="27"/>
      <c r="I48" s="27"/>
      <c r="J48" s="27"/>
      <c r="K48" s="27"/>
      <c r="L48" s="27"/>
      <c r="M48" s="27"/>
      <c r="N48" s="27"/>
    </row>
    <row r="49" spans="1:14" ht="147" thickBot="1" x14ac:dyDescent="0.25">
      <c r="A49" s="4" t="s">
        <v>95</v>
      </c>
      <c r="B49" s="5" t="s">
        <v>75</v>
      </c>
      <c r="C49" s="5" t="s">
        <v>75</v>
      </c>
      <c r="D49" s="5" t="s">
        <v>75</v>
      </c>
      <c r="E49" s="5" t="s">
        <v>75</v>
      </c>
      <c r="F49" s="5" t="s">
        <v>75</v>
      </c>
      <c r="G49" s="5" t="s">
        <v>96</v>
      </c>
      <c r="H49" s="5" t="s">
        <v>97</v>
      </c>
      <c r="I49" s="5" t="s">
        <v>98</v>
      </c>
      <c r="J49" s="5" t="s">
        <v>99</v>
      </c>
      <c r="K49" s="5" t="s">
        <v>144</v>
      </c>
      <c r="L49" s="5" t="s">
        <v>146</v>
      </c>
      <c r="M49" s="5" t="s">
        <v>150</v>
      </c>
      <c r="N49" s="5" t="s">
        <v>157</v>
      </c>
    </row>
    <row r="50" spans="1:14" x14ac:dyDescent="0.2">
      <c r="A50" s="24"/>
      <c r="B50" s="25">
        <f>B44</f>
        <v>2004</v>
      </c>
      <c r="C50" s="25">
        <f t="shared" ref="C50:N50" si="0">C44</f>
        <v>2005</v>
      </c>
      <c r="D50" s="25">
        <f t="shared" si="0"/>
        <v>2006</v>
      </c>
      <c r="E50" s="25">
        <f t="shared" si="0"/>
        <v>2007</v>
      </c>
      <c r="F50" s="25">
        <f t="shared" si="0"/>
        <v>2008</v>
      </c>
      <c r="G50" s="25">
        <f t="shared" si="0"/>
        <v>2009</v>
      </c>
      <c r="H50" s="25">
        <f t="shared" si="0"/>
        <v>2010</v>
      </c>
      <c r="I50" s="25">
        <f t="shared" si="0"/>
        <v>2011</v>
      </c>
      <c r="J50" s="25">
        <f t="shared" si="0"/>
        <v>2012</v>
      </c>
      <c r="K50" s="25">
        <f t="shared" si="0"/>
        <v>2013</v>
      </c>
      <c r="L50" s="25">
        <f t="shared" si="0"/>
        <v>2014</v>
      </c>
      <c r="M50" s="25">
        <f t="shared" si="0"/>
        <v>2015</v>
      </c>
      <c r="N50" s="25">
        <f t="shared" si="0"/>
        <v>2016</v>
      </c>
    </row>
    <row r="51" spans="1:14" ht="18" x14ac:dyDescent="0.25">
      <c r="G51" s="23" t="s">
        <v>154</v>
      </c>
    </row>
  </sheetData>
  <mergeCells count="131">
    <mergeCell ref="N11:N12"/>
    <mergeCell ref="A11:A12"/>
    <mergeCell ref="B11:B12"/>
    <mergeCell ref="C11:C12"/>
    <mergeCell ref="D11:D12"/>
    <mergeCell ref="E11:E12"/>
    <mergeCell ref="F11:F12"/>
    <mergeCell ref="A3:C3"/>
    <mergeCell ref="L17:L18"/>
    <mergeCell ref="M17:M18"/>
    <mergeCell ref="A17:A18"/>
    <mergeCell ref="B17:B18"/>
    <mergeCell ref="C17:C18"/>
    <mergeCell ref="D17:D18"/>
    <mergeCell ref="E17:E18"/>
    <mergeCell ref="F17:F18"/>
    <mergeCell ref="G11:G12"/>
    <mergeCell ref="H11:H12"/>
    <mergeCell ref="I11:I12"/>
    <mergeCell ref="J11:J12"/>
    <mergeCell ref="M11:M12"/>
    <mergeCell ref="B19:B20"/>
    <mergeCell ref="C19:C20"/>
    <mergeCell ref="D19:D20"/>
    <mergeCell ref="E19:E20"/>
    <mergeCell ref="F19:F20"/>
    <mergeCell ref="J22:J24"/>
    <mergeCell ref="K22:K24"/>
    <mergeCell ref="G17:G18"/>
    <mergeCell ref="H17:H18"/>
    <mergeCell ref="I17:I18"/>
    <mergeCell ref="K17:K18"/>
    <mergeCell ref="N26:N27"/>
    <mergeCell ref="H26:H27"/>
    <mergeCell ref="I26:I27"/>
    <mergeCell ref="J26:J27"/>
    <mergeCell ref="K26:K27"/>
    <mergeCell ref="L26:L27"/>
    <mergeCell ref="M26:M27"/>
    <mergeCell ref="M19:M20"/>
    <mergeCell ref="A22:A24"/>
    <mergeCell ref="B22:B24"/>
    <mergeCell ref="C22:C24"/>
    <mergeCell ref="D22:D24"/>
    <mergeCell ref="E22:E24"/>
    <mergeCell ref="F22:F24"/>
    <mergeCell ref="G22:G24"/>
    <mergeCell ref="H22:H24"/>
    <mergeCell ref="I22:I24"/>
    <mergeCell ref="G19:G20"/>
    <mergeCell ref="H19:H20"/>
    <mergeCell ref="I19:I20"/>
    <mergeCell ref="J19:J20"/>
    <mergeCell ref="K19:K20"/>
    <mergeCell ref="L19:L20"/>
    <mergeCell ref="A19:A20"/>
    <mergeCell ref="H29:H30"/>
    <mergeCell ref="I29:I30"/>
    <mergeCell ref="M22:M24"/>
    <mergeCell ref="A26:A27"/>
    <mergeCell ref="B26:B27"/>
    <mergeCell ref="C26:C27"/>
    <mergeCell ref="D26:D27"/>
    <mergeCell ref="E26:E27"/>
    <mergeCell ref="F26:F27"/>
    <mergeCell ref="G26:G27"/>
    <mergeCell ref="K29:K30"/>
    <mergeCell ref="L29:L30"/>
    <mergeCell ref="M29:M30"/>
    <mergeCell ref="N29:N30"/>
    <mergeCell ref="A33:A38"/>
    <mergeCell ref="B33:B38"/>
    <mergeCell ref="C33:C38"/>
    <mergeCell ref="D33:D38"/>
    <mergeCell ref="E33:E38"/>
    <mergeCell ref="F33:F38"/>
    <mergeCell ref="N33:N38"/>
    <mergeCell ref="G33:G38"/>
    <mergeCell ref="H33:H38"/>
    <mergeCell ref="I33:I38"/>
    <mergeCell ref="J33:J38"/>
    <mergeCell ref="K33:K38"/>
    <mergeCell ref="M33:M38"/>
    <mergeCell ref="A29:A30"/>
    <mergeCell ref="B29:B30"/>
    <mergeCell ref="C29:C30"/>
    <mergeCell ref="D29:D30"/>
    <mergeCell ref="E29:E30"/>
    <mergeCell ref="F29:F30"/>
    <mergeCell ref="G29:G30"/>
    <mergeCell ref="K39:K40"/>
    <mergeCell ref="L39:L40"/>
    <mergeCell ref="M39:M40"/>
    <mergeCell ref="A45:A46"/>
    <mergeCell ref="B45:B46"/>
    <mergeCell ref="C45:C46"/>
    <mergeCell ref="D45:D46"/>
    <mergeCell ref="E45:E46"/>
    <mergeCell ref="F45:F46"/>
    <mergeCell ref="A39:A40"/>
    <mergeCell ref="B39:B40"/>
    <mergeCell ref="C39:C40"/>
    <mergeCell ref="D39:D40"/>
    <mergeCell ref="E39:E40"/>
    <mergeCell ref="F39:F40"/>
    <mergeCell ref="G39:G40"/>
    <mergeCell ref="H39:H40"/>
    <mergeCell ref="I39:I40"/>
    <mergeCell ref="J47:J48"/>
    <mergeCell ref="K47:K48"/>
    <mergeCell ref="L47:L48"/>
    <mergeCell ref="M47:M48"/>
    <mergeCell ref="N47:N48"/>
    <mergeCell ref="A2:M2"/>
    <mergeCell ref="N45:N46"/>
    <mergeCell ref="A47:A48"/>
    <mergeCell ref="B47:B48"/>
    <mergeCell ref="C47:C48"/>
    <mergeCell ref="D47:D48"/>
    <mergeCell ref="E47:E48"/>
    <mergeCell ref="F47:F48"/>
    <mergeCell ref="G47:G48"/>
    <mergeCell ref="H47:H48"/>
    <mergeCell ref="I47:I48"/>
    <mergeCell ref="G45:G46"/>
    <mergeCell ref="H45:H46"/>
    <mergeCell ref="I45:I46"/>
    <mergeCell ref="J45:J46"/>
    <mergeCell ref="K45:K46"/>
    <mergeCell ref="L45:L46"/>
    <mergeCell ref="J39:J40"/>
  </mergeCells>
  <pageMargins left="0.7" right="0.7" top="0.75" bottom="0.75" header="0.3" footer="0.3"/>
  <pageSetup scale="81" fitToHeight="0" orientation="landscape" r:id="rId1"/>
  <rowBreaks count="1" manualBreakCount="1">
    <brk id="15"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8C276-773D-4AE8-8330-8B920DF6AD3F}">
  <dimension ref="A1"/>
  <sheetViews>
    <sheetView workbookViewId="0"/>
  </sheetViews>
  <sheetFormatPr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53666-00F0-412E-A56C-86EE9B9AE77E}">
  <dimension ref="A1:B29"/>
  <sheetViews>
    <sheetView zoomScale="112" zoomScaleNormal="112" workbookViewId="0">
      <selection sqref="A1:B29"/>
    </sheetView>
  </sheetViews>
  <sheetFormatPr defaultRowHeight="15" x14ac:dyDescent="0.2"/>
  <cols>
    <col min="1" max="1" width="17.109375" customWidth="1"/>
    <col min="2" max="2" width="47.44140625" customWidth="1"/>
  </cols>
  <sheetData>
    <row r="1" spans="1:2" ht="18.75" thickBot="1" x14ac:dyDescent="0.25">
      <c r="A1" s="16" t="s">
        <v>100</v>
      </c>
    </row>
    <row r="2" spans="1:2" ht="18.75" thickBot="1" x14ac:dyDescent="0.25">
      <c r="A2" s="17" t="s">
        <v>101</v>
      </c>
      <c r="B2" s="18" t="s">
        <v>102</v>
      </c>
    </row>
    <row r="3" spans="1:2" ht="36.75" thickBot="1" x14ac:dyDescent="0.25">
      <c r="A3" s="19" t="s">
        <v>101</v>
      </c>
      <c r="B3" s="20" t="s">
        <v>103</v>
      </c>
    </row>
    <row r="4" spans="1:2" ht="18.75" thickBot="1" x14ac:dyDescent="0.25">
      <c r="A4" s="19" t="s">
        <v>101</v>
      </c>
      <c r="B4" s="20" t="s">
        <v>104</v>
      </c>
    </row>
    <row r="5" spans="1:2" ht="54.75" thickBot="1" x14ac:dyDescent="0.25">
      <c r="A5" s="19" t="s">
        <v>101</v>
      </c>
      <c r="B5" s="20" t="s">
        <v>105</v>
      </c>
    </row>
    <row r="6" spans="1:2" ht="108.75" thickBot="1" x14ac:dyDescent="0.25">
      <c r="A6" s="19" t="s">
        <v>101</v>
      </c>
      <c r="B6" s="20" t="s">
        <v>106</v>
      </c>
    </row>
    <row r="7" spans="1:2" ht="54.75" thickBot="1" x14ac:dyDescent="0.25">
      <c r="A7" s="19" t="s">
        <v>101</v>
      </c>
      <c r="B7" s="20" t="s">
        <v>107</v>
      </c>
    </row>
    <row r="8" spans="1:2" ht="18.75" thickBot="1" x14ac:dyDescent="0.25">
      <c r="A8" s="19" t="s">
        <v>101</v>
      </c>
      <c r="B8" s="20" t="s">
        <v>108</v>
      </c>
    </row>
    <row r="9" spans="1:2" ht="36.75" thickBot="1" x14ac:dyDescent="0.25">
      <c r="A9" s="19" t="s">
        <v>109</v>
      </c>
      <c r="B9" s="20" t="s">
        <v>110</v>
      </c>
    </row>
    <row r="10" spans="1:2" ht="18.75" thickBot="1" x14ac:dyDescent="0.25">
      <c r="A10" s="19" t="s">
        <v>109</v>
      </c>
      <c r="B10" s="20" t="s">
        <v>111</v>
      </c>
    </row>
    <row r="11" spans="1:2" ht="36.75" thickBot="1" x14ac:dyDescent="0.25">
      <c r="A11" s="19" t="s">
        <v>109</v>
      </c>
      <c r="B11" s="20" t="s">
        <v>112</v>
      </c>
    </row>
    <row r="12" spans="1:2" ht="18.75" thickBot="1" x14ac:dyDescent="0.25">
      <c r="A12" s="19"/>
      <c r="B12" s="20"/>
    </row>
    <row r="13" spans="1:2" ht="54.75" thickBot="1" x14ac:dyDescent="0.25">
      <c r="A13" s="19" t="s">
        <v>113</v>
      </c>
      <c r="B13" s="20" t="s">
        <v>114</v>
      </c>
    </row>
    <row r="14" spans="1:2" ht="54.75" thickBot="1" x14ac:dyDescent="0.25">
      <c r="A14" s="19" t="s">
        <v>113</v>
      </c>
      <c r="B14" s="21" t="s">
        <v>115</v>
      </c>
    </row>
    <row r="15" spans="1:2" ht="90.75" thickBot="1" x14ac:dyDescent="0.25">
      <c r="A15" s="19" t="s">
        <v>113</v>
      </c>
      <c r="B15" s="20" t="s">
        <v>116</v>
      </c>
    </row>
    <row r="16" spans="1:2" ht="36.75" thickBot="1" x14ac:dyDescent="0.25">
      <c r="A16" s="19" t="s">
        <v>117</v>
      </c>
      <c r="B16" s="20" t="s">
        <v>118</v>
      </c>
    </row>
    <row r="17" spans="1:2" ht="54.75" thickBot="1" x14ac:dyDescent="0.25">
      <c r="A17" s="19" t="s">
        <v>117</v>
      </c>
      <c r="B17" s="20" t="s">
        <v>119</v>
      </c>
    </row>
    <row r="18" spans="1:2" ht="18.75" thickBot="1" x14ac:dyDescent="0.25">
      <c r="A18" s="19" t="s">
        <v>117</v>
      </c>
      <c r="B18" s="20" t="s">
        <v>120</v>
      </c>
    </row>
    <row r="19" spans="1:2" ht="18.75" thickBot="1" x14ac:dyDescent="0.25">
      <c r="A19" s="19" t="s">
        <v>117</v>
      </c>
      <c r="B19" s="20" t="s">
        <v>121</v>
      </c>
    </row>
    <row r="20" spans="1:2" ht="54.75" thickBot="1" x14ac:dyDescent="0.25">
      <c r="A20" s="19" t="s">
        <v>117</v>
      </c>
      <c r="B20" s="20" t="s">
        <v>122</v>
      </c>
    </row>
    <row r="21" spans="1:2" ht="18.75" thickBot="1" x14ac:dyDescent="0.25">
      <c r="A21" s="19" t="s">
        <v>123</v>
      </c>
      <c r="B21" s="20" t="s">
        <v>124</v>
      </c>
    </row>
    <row r="22" spans="1:2" ht="18.75" thickBot="1" x14ac:dyDescent="0.25">
      <c r="A22" s="19"/>
      <c r="B22" s="20"/>
    </row>
    <row r="23" spans="1:2" ht="18.75" thickBot="1" x14ac:dyDescent="0.25">
      <c r="A23" s="19" t="s">
        <v>125</v>
      </c>
      <c r="B23" s="20" t="s">
        <v>126</v>
      </c>
    </row>
    <row r="24" spans="1:2" ht="18.75" thickBot="1" x14ac:dyDescent="0.25">
      <c r="A24" s="19" t="s">
        <v>125</v>
      </c>
      <c r="B24" s="20" t="s">
        <v>127</v>
      </c>
    </row>
    <row r="25" spans="1:2" ht="18.75" thickBot="1" x14ac:dyDescent="0.25">
      <c r="A25" s="19" t="s">
        <v>125</v>
      </c>
      <c r="B25" s="20" t="s">
        <v>128</v>
      </c>
    </row>
    <row r="26" spans="1:2" ht="54.75" thickBot="1" x14ac:dyDescent="0.25">
      <c r="A26" s="19" t="s">
        <v>129</v>
      </c>
      <c r="B26" s="20" t="s">
        <v>130</v>
      </c>
    </row>
    <row r="27" spans="1:2" ht="54.75" thickBot="1" x14ac:dyDescent="0.25">
      <c r="A27" s="19" t="s">
        <v>131</v>
      </c>
      <c r="B27" s="20" t="s">
        <v>132</v>
      </c>
    </row>
    <row r="28" spans="1:2" ht="18.75" thickBot="1" x14ac:dyDescent="0.25">
      <c r="A28" s="19" t="s">
        <v>131</v>
      </c>
      <c r="B28" s="20" t="s">
        <v>133</v>
      </c>
    </row>
    <row r="29" spans="1:2" ht="36.75" thickBot="1" x14ac:dyDescent="0.25">
      <c r="A29" s="19" t="s">
        <v>134</v>
      </c>
      <c r="B29" s="20" t="s">
        <v>135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CF85C-E1AE-4EEA-A7C9-F8DA57038A8C}">
  <dimension ref="A1"/>
  <sheetViews>
    <sheetView workbookViewId="0"/>
  </sheetViews>
  <sheetFormatPr defaultRowHeight="1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34F62-7FC8-4472-8C69-BFD3C86458F4}">
  <dimension ref="A1"/>
  <sheetViews>
    <sheetView workbookViewId="0"/>
  </sheetViews>
  <sheetFormatPr defaultRowHeight="1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4931F-2C45-4F70-A436-083B26774A0A}">
  <dimension ref="A1"/>
  <sheetViews>
    <sheetView workbookViewId="0"/>
  </sheetViews>
  <sheetFormatPr defaultRowHeight="1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5733E-3CBB-48F9-8C82-99BCE2C1A8B2}">
  <dimension ref="A1"/>
  <sheetViews>
    <sheetView workbookViewId="0"/>
  </sheetViews>
  <sheetFormatPr defaultRowHeight="1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D35CB-C0EF-4C77-912F-24DDA783F2CD}">
  <dimension ref="A1"/>
  <sheetViews>
    <sheetView workbookViewId="0"/>
  </sheetViews>
  <sheetFormatPr defaultRowHeight="1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9D42B-79B6-4432-934F-6B49D6357EA2}">
  <dimension ref="A1"/>
  <sheetViews>
    <sheetView workbookViewId="0"/>
  </sheetViews>
  <sheetFormatPr defaultRowHeight="1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2DC35-8AFC-430A-A147-DC508CC6A4A4}">
  <dimension ref="A1"/>
  <sheetViews>
    <sheetView workbookViewId="0"/>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2003 2016</vt:lpstr>
      <vt:lpstr>Meeting Themes</vt:lpstr>
      <vt:lpstr>Sheet3</vt:lpstr>
      <vt:lpstr>Sheet4</vt:lpstr>
      <vt:lpstr>Sheet5</vt:lpstr>
      <vt:lpstr>Sheet6</vt:lpstr>
      <vt:lpstr>Sheet7</vt:lpstr>
      <vt:lpstr>Sheet8</vt:lpstr>
      <vt:lpstr>Sheet9</vt:lpstr>
      <vt:lpstr>Sheet10</vt:lpstr>
      <vt:lpstr>'2003 2016'!Print_Area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Bjohnston</dc:creator>
  <cp:lastModifiedBy>Bjohnston</cp:lastModifiedBy>
  <cp:lastPrinted>2019-03-25T15:34:19Z</cp:lastPrinted>
  <dcterms:created xsi:type="dcterms:W3CDTF">2018-12-05T21:30:03Z</dcterms:created>
  <dcterms:modified xsi:type="dcterms:W3CDTF">2019-03-25T15:36:19Z</dcterms:modified>
</cp:coreProperties>
</file>